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stav_TZ_Razvoj_Proizvoda\KON\2026\KONGRESNE BURZE\PRIJAVNICA I OPĆI UVJETI\"/>
    </mc:Choice>
  </mc:AlternateContent>
  <xr:revisionPtr revIDLastSave="0" documentId="13_ncr:1_{9E080128-55D3-40EF-B786-1C7E10457FB8}" xr6:coauthVersionLast="47" xr6:coauthVersionMax="47" xr10:uidLastSave="{00000000-0000-0000-0000-000000000000}"/>
  <bookViews>
    <workbookView xWindow="2295" yWindow="2295" windowWidth="21600" windowHeight="11295" activeTab="2" xr2:uid="{00000000-000D-0000-FFFF-FFFF00000000}"/>
  </bookViews>
  <sheets>
    <sheet name="HOTELI -skupovi 2025." sheetId="7" r:id="rId1"/>
    <sheet name="AGENCIJE-Skupovi 2025." sheetId="8" r:id="rId2"/>
    <sheet name="TZ" sheetId="5" r:id="rId3"/>
  </sheets>
  <definedNames>
    <definedName name="_xlnm.Print_Area" localSheetId="1">'AGENCIJE-Skupovi 2025.'!$A$1:$N$24</definedName>
    <definedName name="_xlnm.Print_Area" localSheetId="0">'HOTELI -skupovi 2025.'!$A$1:$O$19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8" l="1"/>
  <c r="D23" i="8"/>
  <c r="D22" i="8"/>
  <c r="D21" i="8"/>
  <c r="D20" i="8"/>
  <c r="N22" i="8"/>
  <c r="N20" i="8"/>
  <c r="M24" i="8"/>
  <c r="C23" i="8"/>
  <c r="H24" i="8"/>
  <c r="H15" i="8"/>
  <c r="G15" i="8"/>
  <c r="E15" i="8"/>
  <c r="D15" i="8"/>
  <c r="F15" i="8" s="1"/>
  <c r="C15" i="8"/>
  <c r="I14" i="8"/>
  <c r="F14" i="8"/>
  <c r="I13" i="8"/>
  <c r="F13" i="8"/>
  <c r="I12" i="8"/>
  <c r="F12" i="8"/>
  <c r="I11" i="8"/>
  <c r="F11" i="8"/>
  <c r="I23" i="8" l="1"/>
  <c r="I21" i="8"/>
  <c r="I20" i="8"/>
  <c r="I22" i="8"/>
  <c r="I15" i="8"/>
  <c r="L11" i="7"/>
  <c r="N15" i="7"/>
  <c r="M15" i="7"/>
  <c r="K15" i="7"/>
  <c r="J15" i="7"/>
  <c r="L15" i="7" s="1"/>
  <c r="O14" i="7"/>
  <c r="L14" i="7"/>
  <c r="O13" i="7"/>
  <c r="L13" i="7"/>
  <c r="O12" i="7"/>
  <c r="L12" i="7"/>
  <c r="O11" i="7"/>
  <c r="C15" i="7"/>
  <c r="H15" i="7"/>
  <c r="D15" i="7"/>
  <c r="F15" i="7" s="1"/>
  <c r="E15" i="7"/>
  <c r="I14" i="7"/>
  <c r="F14" i="7"/>
  <c r="I13" i="7"/>
  <c r="F13" i="7"/>
  <c r="I12" i="7"/>
  <c r="F12" i="7"/>
  <c r="I11" i="7"/>
  <c r="F11" i="7"/>
  <c r="O15" i="7" l="1"/>
  <c r="G15" i="7"/>
  <c r="I15" i="7" s="1"/>
</calcChain>
</file>

<file path=xl/sharedStrings.xml><?xml version="1.0" encoding="utf-8"?>
<sst xmlns="http://schemas.openxmlformats.org/spreadsheetml/2006/main" count="97" uniqueCount="61">
  <si>
    <t>UKUPNO</t>
  </si>
  <si>
    <t>DOMAĆI</t>
  </si>
  <si>
    <t>STRANI</t>
  </si>
  <si>
    <t>BR.</t>
  </si>
  <si>
    <t>2</t>
  </si>
  <si>
    <t>PERIOD</t>
  </si>
  <si>
    <t>1.KVARTAL</t>
  </si>
  <si>
    <t>2.KVARTAL</t>
  </si>
  <si>
    <t>3.KVARTAL</t>
  </si>
  <si>
    <t>4.KVARTAL</t>
  </si>
  <si>
    <t>BROJ POSLOVNIH SKUPOVA</t>
  </si>
  <si>
    <t>POSLOVNI SKUPOVI 2025.</t>
  </si>
  <si>
    <t>SVI DOLASCI I NOĆENJA HOTELA</t>
  </si>
  <si>
    <t>DOLASCI</t>
  </si>
  <si>
    <t>NOĆENJA</t>
  </si>
  <si>
    <r>
      <rPr>
        <b/>
        <sz val="11"/>
        <color rgb="FFFF0000"/>
        <rFont val="Calibri"/>
        <family val="2"/>
        <charset val="238"/>
        <scheme val="minor"/>
      </rPr>
      <t>POSLOVNI SKUPOVI</t>
    </r>
    <r>
      <rPr>
        <sz val="11"/>
        <color rgb="FFFF0000"/>
        <rFont val="Calibri"/>
        <family val="2"/>
        <charset val="238"/>
        <scheme val="minor"/>
      </rPr>
      <t xml:space="preserve"> su okupljanja od </t>
    </r>
    <r>
      <rPr>
        <b/>
        <sz val="11"/>
        <color rgb="FFFF0000"/>
        <rFont val="Calibri"/>
        <family val="2"/>
        <scheme val="minor"/>
      </rPr>
      <t>najmanje 20 ljudi</t>
    </r>
    <r>
      <rPr>
        <sz val="11"/>
        <color rgb="FFFF0000"/>
        <rFont val="Calibri"/>
        <family val="2"/>
        <charset val="238"/>
        <scheme val="minor"/>
      </rPr>
      <t xml:space="preserve"> u trajanju od najmanje 4 sata, u prostoru koji je unajmljen.</t>
    </r>
  </si>
  <si>
    <t xml:space="preserve">NAZIV AGENCIJE KOJA POPUNJAVA OBRAZAC: </t>
  </si>
  <si>
    <t>ORGANIZATOR</t>
  </si>
  <si>
    <t>ASOCIJACIJA</t>
  </si>
  <si>
    <t>KORPORACIJA</t>
  </si>
  <si>
    <t>DRŽ. TIJELO</t>
  </si>
  <si>
    <t>BROJ SKUPOVA</t>
  </si>
  <si>
    <t>UDIO</t>
  </si>
  <si>
    <t xml:space="preserve">BROJ POSLOVNIH SKUPOVA PO TIPU ORGANIZATORA   </t>
  </si>
  <si>
    <t>BROJ POSLOVNIH SKUPOVA PO VRSTI</t>
  </si>
  <si>
    <t>POSL. SASTANAK</t>
  </si>
  <si>
    <t>KONGRES</t>
  </si>
  <si>
    <t xml:space="preserve">INCENTIVE </t>
  </si>
  <si>
    <t>TEAM BUILDING</t>
  </si>
  <si>
    <t>OSTALO</t>
  </si>
  <si>
    <t>BR. SKUPOVA</t>
  </si>
  <si>
    <t>BROJ POSLOVNIH SKUPOVA PO TIPU SKUPA</t>
  </si>
  <si>
    <t>DOMAĆI SKUP (više od 50% domaćih sudionika)</t>
  </si>
  <si>
    <t>MEĐUNARODNI SKUP (više od 50% stranih sudionika)</t>
  </si>
  <si>
    <t>NOĆENJA SUDIONIKA</t>
  </si>
  <si>
    <t>Molimo PCO / DMC agencije da popune u nastavku podatke za POSLOVNE SKUPOVE U 2025. u kojima su bile tehnički organizator.</t>
  </si>
  <si>
    <t>Molimo hotele da popune u nastavku podatke za POSLOVNE SKUPOVE U 2025. koji su se održali u prostoru hotela.</t>
  </si>
  <si>
    <t xml:space="preserve">NAZIV HOTELA KOJI POPUNJAVA OBRAZAC: </t>
  </si>
  <si>
    <t xml:space="preserve">IME TZ KOJA POPUNJAVA PODATKE: </t>
  </si>
  <si>
    <t>NAZIV POSLOVNOG SKUPA</t>
  </si>
  <si>
    <t>LOKACIJA ODRŽAVANJA</t>
  </si>
  <si>
    <t>BROJ DOMAĆIH SUDIONIKA</t>
  </si>
  <si>
    <t>BROJ STRANIH SUDIONIKA</t>
  </si>
  <si>
    <t>UKUPAN BROJ SUDIONIKA</t>
  </si>
  <si>
    <t>POSEBNOST NAVEDENOG SKUPA</t>
  </si>
  <si>
    <t>DATUM 2025</t>
  </si>
  <si>
    <t>Navedi 5-10 najznačnija poslovna skupa održana na vašem području u 2025:</t>
  </si>
  <si>
    <t>NAZIV HOTELA / POSEBNOG PROSTORA</t>
  </si>
  <si>
    <t>DATUM OTVORENJA</t>
  </si>
  <si>
    <t>https://croatia.hr/en-gb/meetings-and-events#866907</t>
  </si>
  <si>
    <r>
      <t xml:space="preserve">Dvorane otvorene u 2025. i objavljene u tražilici na webu HTZ-a </t>
    </r>
    <r>
      <rPr>
        <b/>
        <sz val="11"/>
        <color theme="1"/>
        <rFont val="Calibri"/>
        <family val="2"/>
        <scheme val="minor"/>
      </rPr>
      <t>nije potrebno dostavljati</t>
    </r>
    <r>
      <rPr>
        <sz val="11"/>
        <color theme="1"/>
        <rFont val="Calibri"/>
        <family val="2"/>
        <charset val="238"/>
        <scheme val="minor"/>
      </rPr>
      <t xml:space="preserve">. Link: </t>
    </r>
  </si>
  <si>
    <r>
      <t xml:space="preserve">Navedi </t>
    </r>
    <r>
      <rPr>
        <b/>
        <sz val="11"/>
        <color theme="1"/>
        <rFont val="Calibri"/>
        <family val="2"/>
        <scheme val="minor"/>
      </rPr>
      <t>nove dvorane</t>
    </r>
    <r>
      <rPr>
        <sz val="11"/>
        <color theme="1"/>
        <rFont val="Calibri"/>
        <family val="2"/>
        <charset val="238"/>
        <scheme val="minor"/>
      </rPr>
      <t xml:space="preserve">, prikladne za održavanje poslovne skupove, </t>
    </r>
    <r>
      <rPr>
        <b/>
        <sz val="11"/>
        <color theme="1"/>
        <rFont val="Calibri"/>
        <family val="2"/>
        <scheme val="minor"/>
      </rPr>
      <t>otvorene tijekom 2025</t>
    </r>
    <r>
      <rPr>
        <sz val="11"/>
        <color theme="1"/>
        <rFont val="Calibri"/>
        <family val="2"/>
        <charset val="238"/>
        <scheme val="minor"/>
      </rPr>
      <t xml:space="preserve"> ili  najavljene za otvorenje tijekom </t>
    </r>
    <r>
      <rPr>
        <b/>
        <sz val="11"/>
        <color theme="1"/>
        <rFont val="Calibri"/>
        <family val="2"/>
        <scheme val="minor"/>
      </rPr>
      <t>2026</t>
    </r>
  </si>
  <si>
    <t>e-mail kontakt osobe</t>
  </si>
  <si>
    <t>Kontakt osoba, funkcija</t>
  </si>
  <si>
    <t>kontakt broj</t>
  </si>
  <si>
    <t>max kapacitet najveće dvorane</t>
  </si>
  <si>
    <t>broj soba</t>
  </si>
  <si>
    <t>Molimo hotele da provjere svoje podatke objavljene u tražilici na webu HTZ-a, te nas obavijeste ukoliko je potrebno ažurirati podatke.</t>
  </si>
  <si>
    <t>Link:</t>
  </si>
  <si>
    <r>
      <rPr>
        <b/>
        <sz val="11"/>
        <color rgb="FFFF0000"/>
        <rFont val="Calibri"/>
        <family val="2"/>
        <charset val="238"/>
        <scheme val="minor"/>
      </rPr>
      <t>POSLOVNI SKUPOVI</t>
    </r>
    <r>
      <rPr>
        <sz val="11"/>
        <color rgb="FFFF0000"/>
        <rFont val="Calibri"/>
        <family val="2"/>
        <charset val="238"/>
        <scheme val="minor"/>
      </rPr>
      <t xml:space="preserve"> su okupljanja od </t>
    </r>
    <r>
      <rPr>
        <b/>
        <sz val="11"/>
        <color rgb="FFFF0000"/>
        <rFont val="Calibri"/>
        <family val="2"/>
        <scheme val="minor"/>
      </rPr>
      <t>najmanje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20 ljudi</t>
    </r>
    <r>
      <rPr>
        <sz val="11"/>
        <color rgb="FFFF0000"/>
        <rFont val="Calibri"/>
        <family val="2"/>
        <charset val="238"/>
        <scheme val="minor"/>
      </rPr>
      <t xml:space="preserve"> u trajanju od najmanje 4 sata, u prostoru koji je unajmljen.</t>
    </r>
  </si>
  <si>
    <t>BROJ SUDIONIKA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</si>
</sst>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14" fontId="0" fillId="0" borderId="1" xfId="0" applyNumberFormat="1" applyBorder="1"/>
    <xf numFmtId="14" fontId="0" fillId="0" borderId="0" xfId="0" applyNumberFormat="1"/>
    <xf numFmtId="14" fontId="1" fillId="0" borderId="0" xfId="0" applyNumberFormat="1" applyFont="1" applyAlignment="1">
      <alignment horizontal="left"/>
    </xf>
    <xf numFmtId="0" fontId="4" fillId="0" borderId="0" xfId="0" applyFont="1"/>
    <xf numFmtId="0" fontId="2" fillId="3" borderId="1" xfId="0" applyFont="1" applyFill="1" applyBorder="1" applyAlignment="1">
      <alignment horizontal="center"/>
    </xf>
    <xf numFmtId="14" fontId="6" fillId="0" borderId="0" xfId="0" applyNumberFormat="1" applyFont="1" applyAlignment="1">
      <alignment horizontal="left"/>
    </xf>
    <xf numFmtId="0" fontId="8" fillId="0" borderId="0" xfId="0" applyFont="1"/>
    <xf numFmtId="0" fontId="1" fillId="3" borderId="0" xfId="0" applyFont="1" applyFill="1"/>
    <xf numFmtId="14" fontId="0" fillId="0" borderId="1" xfId="0" applyNumberForma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/>
    <xf numFmtId="0" fontId="1" fillId="0" borderId="4" xfId="0" applyFont="1" applyBorder="1"/>
    <xf numFmtId="0" fontId="8" fillId="3" borderId="0" xfId="0" applyFont="1" applyFill="1"/>
    <xf numFmtId="14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1" fillId="0" borderId="0" xfId="1"/>
    <xf numFmtId="14" fontId="0" fillId="0" borderId="0" xfId="0" applyNumberFormat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oatia.hr/en-gb/meetings-and-ev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roatia.hr/en-gb/meetings-and-ev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D6D6-6450-45E2-A83E-0C019560BF0F}">
  <sheetPr>
    <pageSetUpPr fitToPage="1"/>
  </sheetPr>
  <dimension ref="A1:O21"/>
  <sheetViews>
    <sheetView view="pageBreakPreview" zoomScaleNormal="106" zoomScaleSheetLayoutView="100" workbookViewId="0">
      <pane ySplit="10" topLeftCell="A11" activePane="bottomLeft" state="frozen"/>
      <selection pane="bottomLeft" activeCell="F3" sqref="F3"/>
    </sheetView>
  </sheetViews>
  <sheetFormatPr defaultColWidth="9.140625" defaultRowHeight="15" x14ac:dyDescent="0.25"/>
  <cols>
    <col min="1" max="1" width="3.28515625" style="3" customWidth="1"/>
    <col min="2" max="2" width="11" style="8" customWidth="1"/>
    <col min="3" max="3" width="11.140625" style="3" customWidth="1"/>
    <col min="4" max="4" width="8.85546875" style="5" customWidth="1"/>
    <col min="5" max="5" width="9.140625" style="6" customWidth="1"/>
    <col min="6" max="9" width="10" style="6" customWidth="1"/>
    <col min="10" max="10" width="7.7109375" style="4" customWidth="1"/>
    <col min="11" max="16384" width="9.140625" style="3"/>
  </cols>
  <sheetData>
    <row r="1" spans="1:15" x14ac:dyDescent="0.25">
      <c r="A1" t="s">
        <v>36</v>
      </c>
    </row>
    <row r="2" spans="1:15" x14ac:dyDescent="0.25">
      <c r="A2"/>
      <c r="B2" s="15" t="s">
        <v>59</v>
      </c>
    </row>
    <row r="3" spans="1:15" x14ac:dyDescent="0.25">
      <c r="A3"/>
    </row>
    <row r="4" spans="1:15" x14ac:dyDescent="0.25">
      <c r="A4"/>
    </row>
    <row r="5" spans="1:15" x14ac:dyDescent="0.25">
      <c r="A5" s="32" t="s">
        <v>37</v>
      </c>
      <c r="B5" s="33"/>
      <c r="C5" s="17"/>
      <c r="D5" s="34"/>
    </row>
    <row r="7" spans="1:15" ht="26.25" x14ac:dyDescent="0.4">
      <c r="A7" s="14"/>
      <c r="B7" s="14"/>
      <c r="C7" s="43" t="s">
        <v>11</v>
      </c>
      <c r="D7" s="44"/>
      <c r="E7" s="44"/>
      <c r="F7" s="44"/>
      <c r="G7" s="44"/>
      <c r="H7" s="44"/>
      <c r="I7" s="45"/>
      <c r="J7" s="43" t="s">
        <v>12</v>
      </c>
      <c r="K7" s="44"/>
      <c r="L7" s="44"/>
      <c r="M7" s="44"/>
      <c r="N7" s="44"/>
      <c r="O7" s="45"/>
    </row>
    <row r="8" spans="1:15" ht="15" customHeight="1" x14ac:dyDescent="0.25">
      <c r="A8" s="41" t="s">
        <v>3</v>
      </c>
      <c r="B8" s="42" t="s">
        <v>5</v>
      </c>
      <c r="C8" s="46" t="s">
        <v>10</v>
      </c>
      <c r="D8" s="41" t="s">
        <v>13</v>
      </c>
      <c r="E8" s="41"/>
      <c r="F8" s="41"/>
      <c r="G8" s="41" t="s">
        <v>14</v>
      </c>
      <c r="H8" s="41"/>
      <c r="I8" s="41"/>
      <c r="J8" s="41" t="s">
        <v>13</v>
      </c>
      <c r="K8" s="41"/>
      <c r="L8" s="41"/>
      <c r="M8" s="41" t="s">
        <v>14</v>
      </c>
      <c r="N8" s="41"/>
      <c r="O8" s="41"/>
    </row>
    <row r="9" spans="1:15" ht="66" customHeight="1" x14ac:dyDescent="0.25">
      <c r="A9" s="41"/>
      <c r="B9" s="42"/>
      <c r="C9" s="46"/>
      <c r="D9" s="7" t="s">
        <v>2</v>
      </c>
      <c r="E9" s="7" t="s">
        <v>1</v>
      </c>
      <c r="F9" s="7" t="s">
        <v>0</v>
      </c>
      <c r="G9" s="7" t="s">
        <v>2</v>
      </c>
      <c r="H9" s="7" t="s">
        <v>1</v>
      </c>
      <c r="I9" s="7" t="s">
        <v>0</v>
      </c>
      <c r="J9" s="7" t="s">
        <v>2</v>
      </c>
      <c r="K9" s="7" t="s">
        <v>1</v>
      </c>
      <c r="L9" s="7" t="s">
        <v>0</v>
      </c>
      <c r="M9" s="7" t="s">
        <v>2</v>
      </c>
      <c r="N9" s="7" t="s">
        <v>1</v>
      </c>
      <c r="O9" s="7" t="s">
        <v>0</v>
      </c>
    </row>
    <row r="10" spans="1:15" customFormat="1" x14ac:dyDescent="0.25">
      <c r="A10" s="2">
        <v>1</v>
      </c>
      <c r="B10" s="2" t="s">
        <v>4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4</v>
      </c>
      <c r="K10" s="2">
        <v>5</v>
      </c>
      <c r="L10" s="2">
        <v>6</v>
      </c>
      <c r="M10" s="2">
        <v>7</v>
      </c>
      <c r="N10" s="2">
        <v>8</v>
      </c>
      <c r="O10" s="2">
        <v>9</v>
      </c>
    </row>
    <row r="11" spans="1:15" s="13" customFormat="1" x14ac:dyDescent="0.25">
      <c r="A11" s="1">
        <v>1</v>
      </c>
      <c r="B11" s="1" t="s">
        <v>6</v>
      </c>
      <c r="C11" s="1"/>
      <c r="D11" s="1"/>
      <c r="E11" s="1"/>
      <c r="F11" s="1">
        <f>D11+E11</f>
        <v>0</v>
      </c>
      <c r="G11" s="1"/>
      <c r="H11" s="1"/>
      <c r="I11" s="1">
        <f>G11+H11</f>
        <v>0</v>
      </c>
      <c r="J11" s="1"/>
      <c r="K11" s="1"/>
      <c r="L11" s="1">
        <f>J11+K11</f>
        <v>0</v>
      </c>
      <c r="M11" s="1"/>
      <c r="N11" s="1"/>
      <c r="O11" s="1">
        <f>M11+N11</f>
        <v>0</v>
      </c>
    </row>
    <row r="12" spans="1:15" customFormat="1" x14ac:dyDescent="0.25">
      <c r="A12" s="1">
        <v>2</v>
      </c>
      <c r="B12" s="1" t="s">
        <v>7</v>
      </c>
      <c r="C12" s="1"/>
      <c r="D12" s="1"/>
      <c r="E12" s="1"/>
      <c r="F12" s="1">
        <f t="shared" ref="F12:F14" si="0">D12+E12</f>
        <v>0</v>
      </c>
      <c r="G12" s="1"/>
      <c r="H12" s="1"/>
      <c r="I12" s="1">
        <f t="shared" ref="I12:I14" si="1">G12+H12</f>
        <v>0</v>
      </c>
      <c r="J12" s="1"/>
      <c r="K12" s="1"/>
      <c r="L12" s="1">
        <f t="shared" ref="L12:L14" si="2">J12+K12</f>
        <v>0</v>
      </c>
      <c r="M12" s="1"/>
      <c r="N12" s="1"/>
      <c r="O12" s="1">
        <f t="shared" ref="O12:O14" si="3">M12+N12</f>
        <v>0</v>
      </c>
    </row>
    <row r="13" spans="1:15" customFormat="1" x14ac:dyDescent="0.25">
      <c r="A13" s="1">
        <v>3</v>
      </c>
      <c r="B13" s="1" t="s">
        <v>8</v>
      </c>
      <c r="C13" s="1"/>
      <c r="D13" s="1"/>
      <c r="E13" s="1"/>
      <c r="F13" s="1">
        <f t="shared" si="0"/>
        <v>0</v>
      </c>
      <c r="G13" s="1"/>
      <c r="H13" s="1"/>
      <c r="I13" s="1">
        <f t="shared" si="1"/>
        <v>0</v>
      </c>
      <c r="J13" s="1"/>
      <c r="K13" s="1"/>
      <c r="L13" s="1">
        <f t="shared" si="2"/>
        <v>0</v>
      </c>
      <c r="M13" s="1"/>
      <c r="N13" s="1"/>
      <c r="O13" s="1">
        <f t="shared" si="3"/>
        <v>0</v>
      </c>
    </row>
    <row r="14" spans="1:15" customFormat="1" x14ac:dyDescent="0.25">
      <c r="A14" s="1">
        <v>4</v>
      </c>
      <c r="B14" s="1" t="s">
        <v>9</v>
      </c>
      <c r="C14" s="1"/>
      <c r="D14" s="1"/>
      <c r="E14" s="1"/>
      <c r="F14" s="1">
        <f t="shared" si="0"/>
        <v>0</v>
      </c>
      <c r="G14" s="1"/>
      <c r="H14" s="1"/>
      <c r="I14" s="1">
        <f t="shared" si="1"/>
        <v>0</v>
      </c>
      <c r="J14" s="1"/>
      <c r="K14" s="1"/>
      <c r="L14" s="1">
        <f t="shared" si="2"/>
        <v>0</v>
      </c>
      <c r="M14" s="1"/>
      <c r="N14" s="1"/>
      <c r="O14" s="1">
        <f t="shared" si="3"/>
        <v>0</v>
      </c>
    </row>
    <row r="15" spans="1:15" customFormat="1" x14ac:dyDescent="0.25">
      <c r="A15" s="1">
        <v>5</v>
      </c>
      <c r="B15" s="10" t="s">
        <v>0</v>
      </c>
      <c r="C15" s="1">
        <f>SUM(C11:C14)</f>
        <v>0</v>
      </c>
      <c r="D15" s="1">
        <f t="shared" ref="D15:E15" si="4">SUM(D11:D14)</f>
        <v>0</v>
      </c>
      <c r="E15" s="1">
        <f t="shared" si="4"/>
        <v>0</v>
      </c>
      <c r="F15" s="1">
        <f>D15+E15</f>
        <v>0</v>
      </c>
      <c r="G15" s="1">
        <f>SUM(G11:G14)</f>
        <v>0</v>
      </c>
      <c r="H15" s="1">
        <f>SUM(H11:H14)</f>
        <v>0</v>
      </c>
      <c r="I15" s="1">
        <f>G15+H15</f>
        <v>0</v>
      </c>
      <c r="J15" s="1">
        <f t="shared" ref="J15:K15" si="5">SUM(J11:J14)</f>
        <v>0</v>
      </c>
      <c r="K15" s="1">
        <f t="shared" si="5"/>
        <v>0</v>
      </c>
      <c r="L15" s="1">
        <f>J15+K15</f>
        <v>0</v>
      </c>
      <c r="M15" s="1">
        <f>SUM(M11:M14)</f>
        <v>0</v>
      </c>
      <c r="N15" s="1">
        <f>SUM(N11:N14)</f>
        <v>0</v>
      </c>
      <c r="O15" s="1">
        <f>M15+N15</f>
        <v>0</v>
      </c>
    </row>
    <row r="16" spans="1:15" customFormat="1" x14ac:dyDescent="0.25">
      <c r="B16" s="11"/>
    </row>
    <row r="17" spans="1:6" customFormat="1" x14ac:dyDescent="0.25">
      <c r="A17" t="s">
        <v>57</v>
      </c>
      <c r="E17" s="6"/>
      <c r="F17" s="39"/>
    </row>
    <row r="18" spans="1:6" x14ac:dyDescent="0.25">
      <c r="A18"/>
      <c r="B18" s="40" t="s">
        <v>58</v>
      </c>
      <c r="C18" s="39" t="s">
        <v>49</v>
      </c>
    </row>
    <row r="20" spans="1:6" x14ac:dyDescent="0.25">
      <c r="A20"/>
      <c r="B20" s="9"/>
    </row>
    <row r="21" spans="1:6" x14ac:dyDescent="0.25">
      <c r="B21" s="12"/>
    </row>
  </sheetData>
  <mergeCells count="9">
    <mergeCell ref="A8:A9"/>
    <mergeCell ref="B8:B9"/>
    <mergeCell ref="C7:I7"/>
    <mergeCell ref="J8:L8"/>
    <mergeCell ref="M8:O8"/>
    <mergeCell ref="J7:O7"/>
    <mergeCell ref="C8:C9"/>
    <mergeCell ref="D8:F8"/>
    <mergeCell ref="G8:I8"/>
  </mergeCells>
  <phoneticPr fontId="5" type="noConversion"/>
  <hyperlinks>
    <hyperlink ref="C18" r:id="rId1" location="866908" display="https://croatia.hr/en-gb/meetings-and-events#866908" xr:uid="{6124DE50-5743-4662-B460-EDE48C83951B}"/>
  </hyperlinks>
  <pageMargins left="0.70866141732283472" right="0.70866141732283472" top="0.74803149606299213" bottom="0.74803149606299213" header="0.31496062992125984" footer="0.31496062992125984"/>
  <pageSetup paperSize="9" scale="95" fitToHeight="0" orientation="landscape" r:id="rId2"/>
  <ignoredErrors>
    <ignoredError sqref="C15:E15 G15:H15" formulaRange="1"/>
    <ignoredError sqref="F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39244-5B38-4CC2-AB5D-4021D5E3EEEE}">
  <sheetPr>
    <pageSetUpPr fitToPage="1"/>
  </sheetPr>
  <dimension ref="A1:N24"/>
  <sheetViews>
    <sheetView view="pageBreakPreview" topLeftCell="A11" zoomScaleNormal="106" zoomScaleSheetLayoutView="100" workbookViewId="0">
      <selection activeCell="I25" sqref="I25"/>
    </sheetView>
  </sheetViews>
  <sheetFormatPr defaultColWidth="9.140625" defaultRowHeight="15" x14ac:dyDescent="0.25"/>
  <cols>
    <col min="1" max="1" width="3.28515625" style="3" customWidth="1"/>
    <col min="2" max="2" width="13.140625" style="8" customWidth="1"/>
    <col min="3" max="3" width="13.85546875" style="3" customWidth="1"/>
    <col min="4" max="4" width="8.85546875" style="5" customWidth="1"/>
    <col min="5" max="5" width="9.140625" style="6" customWidth="1"/>
    <col min="6" max="7" width="10" style="6" customWidth="1"/>
    <col min="8" max="8" width="12" style="6" customWidth="1"/>
    <col min="9" max="9" width="10" style="6" customWidth="1"/>
    <col min="10" max="10" width="5.7109375" style="3" customWidth="1"/>
    <col min="11" max="11" width="9.140625" style="3"/>
    <col min="12" max="12" width="14" style="3" customWidth="1"/>
    <col min="13" max="13" width="9.140625" style="3"/>
    <col min="14" max="14" width="8.28515625" style="3" customWidth="1"/>
    <col min="15" max="16384" width="9.140625" style="3"/>
  </cols>
  <sheetData>
    <row r="1" spans="1:9" x14ac:dyDescent="0.25">
      <c r="A1" t="s">
        <v>35</v>
      </c>
    </row>
    <row r="2" spans="1:9" x14ac:dyDescent="0.25">
      <c r="B2" s="15" t="s">
        <v>15</v>
      </c>
    </row>
    <row r="3" spans="1:9" x14ac:dyDescent="0.25">
      <c r="B3" s="9"/>
    </row>
    <row r="4" spans="1:9" x14ac:dyDescent="0.25">
      <c r="B4" s="12"/>
    </row>
    <row r="5" spans="1:9" x14ac:dyDescent="0.25">
      <c r="A5" s="32" t="s">
        <v>16</v>
      </c>
      <c r="B5" s="33"/>
      <c r="C5" s="17"/>
      <c r="D5" s="34"/>
    </row>
    <row r="7" spans="1:9" ht="26.25" x14ac:dyDescent="0.4">
      <c r="A7" s="17"/>
      <c r="B7" s="14"/>
      <c r="C7" s="14"/>
      <c r="D7" s="14" t="s">
        <v>11</v>
      </c>
      <c r="E7" s="14"/>
      <c r="F7" s="14"/>
      <c r="G7" s="14"/>
      <c r="H7" s="14"/>
      <c r="I7" s="14"/>
    </row>
    <row r="8" spans="1:9" ht="15" customHeight="1" x14ac:dyDescent="0.25">
      <c r="A8" s="41" t="s">
        <v>3</v>
      </c>
      <c r="B8" s="42" t="s">
        <v>5</v>
      </c>
      <c r="C8" s="46" t="s">
        <v>10</v>
      </c>
      <c r="D8" s="47" t="s">
        <v>60</v>
      </c>
      <c r="E8" s="47"/>
      <c r="F8" s="47"/>
      <c r="G8" s="41" t="s">
        <v>34</v>
      </c>
      <c r="H8" s="41"/>
      <c r="I8" s="41"/>
    </row>
    <row r="9" spans="1:9" ht="66" customHeight="1" x14ac:dyDescent="0.25">
      <c r="A9" s="41"/>
      <c r="B9" s="42"/>
      <c r="C9" s="46"/>
      <c r="D9" s="7" t="s">
        <v>2</v>
      </c>
      <c r="E9" s="7" t="s">
        <v>1</v>
      </c>
      <c r="F9" s="7" t="s">
        <v>0</v>
      </c>
      <c r="G9" s="7" t="s">
        <v>2</v>
      </c>
      <c r="H9" s="7" t="s">
        <v>1</v>
      </c>
      <c r="I9" s="7" t="s">
        <v>0</v>
      </c>
    </row>
    <row r="10" spans="1:9" customFormat="1" x14ac:dyDescent="0.25">
      <c r="A10" s="2">
        <v>1</v>
      </c>
      <c r="B10" s="2" t="s">
        <v>4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</row>
    <row r="11" spans="1:9" s="13" customFormat="1" x14ac:dyDescent="0.25">
      <c r="A11" s="1">
        <v>1</v>
      </c>
      <c r="B11" s="1" t="s">
        <v>6</v>
      </c>
      <c r="C11" s="1"/>
      <c r="D11" s="1"/>
      <c r="E11" s="1"/>
      <c r="F11" s="1">
        <f>D11+E11</f>
        <v>0</v>
      </c>
      <c r="G11" s="1"/>
      <c r="H11" s="1"/>
      <c r="I11" s="1">
        <f>G11+H11</f>
        <v>0</v>
      </c>
    </row>
    <row r="12" spans="1:9" customFormat="1" x14ac:dyDescent="0.25">
      <c r="A12" s="1">
        <v>2</v>
      </c>
      <c r="B12" s="1" t="s">
        <v>7</v>
      </c>
      <c r="C12" s="1"/>
      <c r="D12" s="1"/>
      <c r="E12" s="1"/>
      <c r="F12" s="1">
        <f t="shared" ref="F12:F14" si="0">D12+E12</f>
        <v>0</v>
      </c>
      <c r="G12" s="1"/>
      <c r="H12" s="1"/>
      <c r="I12" s="1">
        <f t="shared" ref="I12:I14" si="1">G12+H12</f>
        <v>0</v>
      </c>
    </row>
    <row r="13" spans="1:9" customFormat="1" x14ac:dyDescent="0.25">
      <c r="A13" s="1">
        <v>3</v>
      </c>
      <c r="B13" s="1" t="s">
        <v>8</v>
      </c>
      <c r="C13" s="1"/>
      <c r="D13" s="1"/>
      <c r="E13" s="1"/>
      <c r="F13" s="1">
        <f t="shared" si="0"/>
        <v>0</v>
      </c>
      <c r="G13" s="1"/>
      <c r="H13" s="1"/>
      <c r="I13" s="1">
        <f t="shared" si="1"/>
        <v>0</v>
      </c>
    </row>
    <row r="14" spans="1:9" customFormat="1" x14ac:dyDescent="0.25">
      <c r="A14" s="1">
        <v>4</v>
      </c>
      <c r="B14" s="1" t="s">
        <v>9</v>
      </c>
      <c r="C14" s="1"/>
      <c r="D14" s="1"/>
      <c r="E14" s="1"/>
      <c r="F14" s="1">
        <f t="shared" si="0"/>
        <v>0</v>
      </c>
      <c r="G14" s="1"/>
      <c r="H14" s="1"/>
      <c r="I14" s="1">
        <f t="shared" si="1"/>
        <v>0</v>
      </c>
    </row>
    <row r="15" spans="1:9" customFormat="1" x14ac:dyDescent="0.25">
      <c r="A15" s="1">
        <v>5</v>
      </c>
      <c r="B15" s="10" t="s">
        <v>0</v>
      </c>
      <c r="C15" s="1">
        <f>SUM(C11:C14)</f>
        <v>0</v>
      </c>
      <c r="D15" s="1">
        <f t="shared" ref="D15:E15" si="2">SUM(D11:D14)</f>
        <v>0</v>
      </c>
      <c r="E15" s="1">
        <f t="shared" si="2"/>
        <v>0</v>
      </c>
      <c r="F15" s="1">
        <f>D15+E15</f>
        <v>0</v>
      </c>
      <c r="G15" s="1">
        <f>SUM(G11:G14)</f>
        <v>0</v>
      </c>
      <c r="H15" s="1">
        <f>SUM(H11:H14)</f>
        <v>0</v>
      </c>
      <c r="I15" s="1">
        <f>G15+H15</f>
        <v>0</v>
      </c>
    </row>
    <row r="16" spans="1:9" customFormat="1" x14ac:dyDescent="0.25">
      <c r="B16" s="11"/>
    </row>
    <row r="17" spans="1:14" customFormat="1" x14ac:dyDescent="0.25">
      <c r="B17" s="11"/>
    </row>
    <row r="18" spans="1:14" customFormat="1" x14ac:dyDescent="0.25">
      <c r="A18" s="16" t="s">
        <v>23</v>
      </c>
      <c r="B18" s="11"/>
      <c r="F18" s="16" t="s">
        <v>24</v>
      </c>
      <c r="K18" s="16" t="s">
        <v>31</v>
      </c>
    </row>
    <row r="19" spans="1:14" x14ac:dyDescent="0.25">
      <c r="B19" s="22" t="s">
        <v>17</v>
      </c>
      <c r="C19" s="23" t="s">
        <v>21</v>
      </c>
      <c r="D19" s="24" t="s">
        <v>22</v>
      </c>
      <c r="F19" s="25" t="s">
        <v>25</v>
      </c>
      <c r="G19" s="26"/>
      <c r="H19" s="23" t="s">
        <v>30</v>
      </c>
      <c r="I19" s="24" t="s">
        <v>22</v>
      </c>
      <c r="K19" s="25" t="s">
        <v>25</v>
      </c>
      <c r="L19" s="26"/>
      <c r="M19" s="23" t="s">
        <v>30</v>
      </c>
      <c r="N19" s="24" t="s">
        <v>22</v>
      </c>
    </row>
    <row r="20" spans="1:14" x14ac:dyDescent="0.25">
      <c r="B20" s="18" t="s">
        <v>18</v>
      </c>
      <c r="C20" s="19"/>
      <c r="D20" s="20" t="e">
        <f>C20/$C$23</f>
        <v>#DIV/0!</v>
      </c>
      <c r="F20" s="28" t="s">
        <v>26</v>
      </c>
      <c r="G20" s="29"/>
      <c r="H20" s="27"/>
      <c r="I20" s="27" t="e">
        <f>H20/$H$24</f>
        <v>#DIV/0!</v>
      </c>
      <c r="K20" s="50" t="s">
        <v>33</v>
      </c>
      <c r="L20" s="51"/>
      <c r="M20" s="54"/>
      <c r="N20" s="56" t="e">
        <f>M20/$M$24</f>
        <v>#DIV/0!</v>
      </c>
    </row>
    <row r="21" spans="1:14" ht="14.45" customHeight="1" x14ac:dyDescent="0.25">
      <c r="A21"/>
      <c r="B21" s="18" t="s">
        <v>19</v>
      </c>
      <c r="C21" s="19"/>
      <c r="D21" s="20" t="e">
        <f>C21/$C$23</f>
        <v>#DIV/0!</v>
      </c>
      <c r="F21" s="28" t="s">
        <v>27</v>
      </c>
      <c r="G21" s="29"/>
      <c r="H21" s="27"/>
      <c r="I21" s="27" t="e">
        <f t="shared" ref="I21:I24" si="3">H21/$H$24</f>
        <v>#DIV/0!</v>
      </c>
      <c r="K21" s="52"/>
      <c r="L21" s="53"/>
      <c r="M21" s="55"/>
      <c r="N21" s="57"/>
    </row>
    <row r="22" spans="1:14" x14ac:dyDescent="0.25">
      <c r="B22" s="18" t="s">
        <v>20</v>
      </c>
      <c r="C22" s="19"/>
      <c r="D22" s="20" t="e">
        <f>C22/$C$23</f>
        <v>#DIV/0!</v>
      </c>
      <c r="F22" s="28" t="s">
        <v>28</v>
      </c>
      <c r="G22" s="29"/>
      <c r="H22" s="27"/>
      <c r="I22" s="27" t="e">
        <f t="shared" si="3"/>
        <v>#DIV/0!</v>
      </c>
      <c r="K22" s="48" t="s">
        <v>32</v>
      </c>
      <c r="L22" s="48"/>
      <c r="M22" s="49"/>
      <c r="N22" s="49" t="e">
        <f>M22/$M$24</f>
        <v>#DIV/0!</v>
      </c>
    </row>
    <row r="23" spans="1:14" x14ac:dyDescent="0.25">
      <c r="B23" s="21" t="s">
        <v>0</v>
      </c>
      <c r="C23" s="19">
        <f>SUM(C20:C22)</f>
        <v>0</v>
      </c>
      <c r="D23" s="20" t="e">
        <f>SUM(D20:D22)</f>
        <v>#DIV/0!</v>
      </c>
      <c r="F23" s="28" t="s">
        <v>29</v>
      </c>
      <c r="G23" s="29"/>
      <c r="H23" s="27"/>
      <c r="I23" s="27" t="e">
        <f t="shared" si="3"/>
        <v>#DIV/0!</v>
      </c>
      <c r="K23" s="48"/>
      <c r="L23" s="48"/>
      <c r="M23" s="49"/>
      <c r="N23" s="49"/>
    </row>
    <row r="24" spans="1:14" x14ac:dyDescent="0.25">
      <c r="F24" s="28" t="s">
        <v>0</v>
      </c>
      <c r="G24" s="29"/>
      <c r="H24" s="27">
        <f>SUM(H20:H23)</f>
        <v>0</v>
      </c>
      <c r="I24" s="27" t="e">
        <f>H24/$H$24</f>
        <v>#DIV/0!</v>
      </c>
      <c r="K24" s="30" t="s">
        <v>0</v>
      </c>
      <c r="L24" s="31"/>
      <c r="M24" s="19">
        <f>SUM(M20:M23)</f>
        <v>0</v>
      </c>
      <c r="N24" s="19"/>
    </row>
  </sheetData>
  <mergeCells count="11">
    <mergeCell ref="K22:L23"/>
    <mergeCell ref="M22:M23"/>
    <mergeCell ref="N22:N23"/>
    <mergeCell ref="K20:L21"/>
    <mergeCell ref="M20:M21"/>
    <mergeCell ref="N20:N21"/>
    <mergeCell ref="A8:A9"/>
    <mergeCell ref="B8:B9"/>
    <mergeCell ref="C8:C9"/>
    <mergeCell ref="D8:F8"/>
    <mergeCell ref="G8:I8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94260-04EF-4DF9-BAAF-57C730C3EE9B}">
  <dimension ref="A2:I25"/>
  <sheetViews>
    <sheetView tabSelected="1" topLeftCell="A14" workbookViewId="0">
      <selection activeCell="B19" sqref="B19:H19"/>
    </sheetView>
  </sheetViews>
  <sheetFormatPr defaultRowHeight="15" x14ac:dyDescent="0.25"/>
  <cols>
    <col min="1" max="1" width="3.140625" bestFit="1" customWidth="1"/>
    <col min="2" max="2" width="32" customWidth="1"/>
    <col min="3" max="3" width="11.42578125" customWidth="1"/>
    <col min="4" max="4" width="22.7109375" customWidth="1"/>
    <col min="5" max="5" width="14.7109375" customWidth="1"/>
    <col min="6" max="6" width="15.140625" customWidth="1"/>
    <col min="7" max="7" width="13.85546875" customWidth="1"/>
    <col min="8" max="8" width="24.7109375" customWidth="1"/>
    <col min="9" max="9" width="11.7109375" customWidth="1"/>
  </cols>
  <sheetData>
    <row r="2" spans="1:8" x14ac:dyDescent="0.25">
      <c r="B2" s="35" t="s">
        <v>38</v>
      </c>
    </row>
    <row r="4" spans="1:8" x14ac:dyDescent="0.25">
      <c r="B4" s="35" t="s">
        <v>46</v>
      </c>
      <c r="C4" s="35"/>
      <c r="D4" s="35"/>
    </row>
    <row r="6" spans="1:8" ht="45" x14ac:dyDescent="0.25">
      <c r="A6" s="1"/>
      <c r="B6" s="36" t="s">
        <v>39</v>
      </c>
      <c r="C6" s="37" t="s">
        <v>45</v>
      </c>
      <c r="D6" s="36" t="s">
        <v>40</v>
      </c>
      <c r="E6" s="37" t="s">
        <v>41</v>
      </c>
      <c r="F6" s="37" t="s">
        <v>42</v>
      </c>
      <c r="G6" s="37" t="s">
        <v>43</v>
      </c>
      <c r="H6" s="37" t="s">
        <v>44</v>
      </c>
    </row>
    <row r="7" spans="1:8" x14ac:dyDescent="0.25">
      <c r="A7" s="1">
        <v>1</v>
      </c>
      <c r="B7" s="38"/>
      <c r="C7" s="1"/>
      <c r="D7" s="1"/>
      <c r="E7" s="1"/>
      <c r="F7" s="1"/>
      <c r="G7" s="1"/>
      <c r="H7" s="38"/>
    </row>
    <row r="8" spans="1:8" x14ac:dyDescent="0.25">
      <c r="A8" s="1">
        <v>2</v>
      </c>
      <c r="B8" s="38"/>
      <c r="C8" s="1"/>
      <c r="D8" s="1"/>
      <c r="E8" s="1"/>
      <c r="F8" s="1"/>
      <c r="G8" s="1"/>
      <c r="H8" s="38"/>
    </row>
    <row r="9" spans="1:8" x14ac:dyDescent="0.25">
      <c r="A9" s="1">
        <v>3</v>
      </c>
      <c r="B9" s="38"/>
      <c r="C9" s="1"/>
      <c r="D9" s="1"/>
      <c r="E9" s="1"/>
      <c r="F9" s="1"/>
      <c r="G9" s="1"/>
      <c r="H9" s="38"/>
    </row>
    <row r="10" spans="1:8" x14ac:dyDescent="0.25">
      <c r="A10" s="1">
        <v>4</v>
      </c>
      <c r="B10" s="38"/>
      <c r="C10" s="1"/>
      <c r="D10" s="1"/>
      <c r="E10" s="1"/>
      <c r="F10" s="1"/>
      <c r="G10" s="1"/>
      <c r="H10" s="38"/>
    </row>
    <row r="11" spans="1:8" x14ac:dyDescent="0.25">
      <c r="A11" s="1">
        <v>5</v>
      </c>
      <c r="B11" s="38"/>
      <c r="C11" s="1"/>
      <c r="D11" s="1"/>
      <c r="E11" s="1"/>
      <c r="F11" s="1"/>
      <c r="G11" s="1"/>
      <c r="H11" s="38"/>
    </row>
    <row r="12" spans="1:8" x14ac:dyDescent="0.25">
      <c r="A12" s="1">
        <v>6</v>
      </c>
      <c r="B12" s="38"/>
      <c r="C12" s="1"/>
      <c r="D12" s="1"/>
      <c r="E12" s="1"/>
      <c r="F12" s="1"/>
      <c r="G12" s="1"/>
      <c r="H12" s="38"/>
    </row>
    <row r="13" spans="1:8" x14ac:dyDescent="0.25">
      <c r="A13" s="1">
        <v>7</v>
      </c>
      <c r="B13" s="38"/>
      <c r="C13" s="1"/>
      <c r="D13" s="1"/>
      <c r="E13" s="1"/>
      <c r="F13" s="1"/>
      <c r="G13" s="1"/>
      <c r="H13" s="38"/>
    </row>
    <row r="14" spans="1:8" x14ac:dyDescent="0.25">
      <c r="A14" s="1">
        <v>8</v>
      </c>
      <c r="B14" s="38"/>
      <c r="C14" s="1"/>
      <c r="D14" s="1"/>
      <c r="E14" s="1"/>
      <c r="F14" s="1"/>
      <c r="G14" s="1"/>
      <c r="H14" s="38"/>
    </row>
    <row r="15" spans="1:8" x14ac:dyDescent="0.25">
      <c r="A15" s="1">
        <v>9</v>
      </c>
      <c r="B15" s="38"/>
      <c r="C15" s="1"/>
      <c r="D15" s="1"/>
      <c r="E15" s="1"/>
      <c r="F15" s="1"/>
      <c r="G15" s="1"/>
      <c r="H15" s="38"/>
    </row>
    <row r="16" spans="1:8" x14ac:dyDescent="0.25">
      <c r="A16" s="1">
        <v>10</v>
      </c>
      <c r="B16" s="38"/>
      <c r="C16" s="1"/>
      <c r="D16" s="1"/>
      <c r="E16" s="1"/>
      <c r="F16" s="1"/>
      <c r="G16" s="1"/>
      <c r="H16" s="38"/>
    </row>
    <row r="18" spans="1:9" x14ac:dyDescent="0.25">
      <c r="B18" t="s">
        <v>51</v>
      </c>
    </row>
    <row r="19" spans="1:9" x14ac:dyDescent="0.25">
      <c r="B19" t="s">
        <v>50</v>
      </c>
      <c r="F19" s="39" t="s">
        <v>49</v>
      </c>
      <c r="G19" s="39"/>
    </row>
    <row r="20" spans="1:9" ht="36.75" customHeight="1" x14ac:dyDescent="0.25">
      <c r="A20" s="1"/>
      <c r="B20" s="37" t="s">
        <v>47</v>
      </c>
      <c r="C20" s="37" t="s">
        <v>48</v>
      </c>
      <c r="D20" s="36" t="s">
        <v>53</v>
      </c>
      <c r="E20" s="58" t="s">
        <v>52</v>
      </c>
      <c r="F20" s="59"/>
      <c r="G20" s="37" t="s">
        <v>54</v>
      </c>
      <c r="H20" s="37" t="s">
        <v>55</v>
      </c>
      <c r="I20" s="37" t="s">
        <v>56</v>
      </c>
    </row>
    <row r="21" spans="1:9" x14ac:dyDescent="0.25">
      <c r="A21" s="1">
        <v>1</v>
      </c>
      <c r="B21" s="38"/>
      <c r="C21" s="1"/>
      <c r="D21" s="1"/>
      <c r="E21" s="60"/>
      <c r="F21" s="61"/>
      <c r="G21" s="1"/>
      <c r="H21" s="38"/>
      <c r="I21" s="38"/>
    </row>
    <row r="22" spans="1:9" x14ac:dyDescent="0.25">
      <c r="A22" s="1">
        <v>2</v>
      </c>
      <c r="B22" s="38"/>
      <c r="C22" s="1"/>
      <c r="D22" s="1"/>
      <c r="E22" s="60"/>
      <c r="F22" s="61"/>
      <c r="G22" s="1"/>
      <c r="H22" s="38"/>
      <c r="I22" s="38"/>
    </row>
    <row r="23" spans="1:9" x14ac:dyDescent="0.25">
      <c r="A23" s="1">
        <v>3</v>
      </c>
      <c r="B23" s="38"/>
      <c r="C23" s="1"/>
      <c r="D23" s="1"/>
      <c r="E23" s="60"/>
      <c r="F23" s="61"/>
      <c r="G23" s="1"/>
      <c r="H23" s="38"/>
      <c r="I23" s="38"/>
    </row>
    <row r="24" spans="1:9" x14ac:dyDescent="0.25">
      <c r="A24" s="1">
        <v>4</v>
      </c>
      <c r="B24" s="38"/>
      <c r="C24" s="1"/>
      <c r="D24" s="1"/>
      <c r="E24" s="60"/>
      <c r="F24" s="61"/>
      <c r="G24" s="1"/>
      <c r="H24" s="38"/>
      <c r="I24" s="38"/>
    </row>
    <row r="25" spans="1:9" x14ac:dyDescent="0.25">
      <c r="A25" s="1">
        <v>5</v>
      </c>
      <c r="B25" s="38"/>
      <c r="C25" s="1"/>
      <c r="D25" s="1"/>
      <c r="E25" s="60"/>
      <c r="F25" s="61"/>
      <c r="G25" s="1"/>
      <c r="H25" s="38"/>
      <c r="I25" s="38"/>
    </row>
  </sheetData>
  <dataConsolidate/>
  <mergeCells count="6">
    <mergeCell ref="E25:F25"/>
    <mergeCell ref="E20:F20"/>
    <mergeCell ref="E21:F21"/>
    <mergeCell ref="E22:F22"/>
    <mergeCell ref="E23:F23"/>
    <mergeCell ref="E24:F24"/>
  </mergeCells>
  <phoneticPr fontId="5" type="noConversion"/>
  <hyperlinks>
    <hyperlink ref="F19" r:id="rId1" location="866908" display="https://croatia.hr/en-gb/meetings-and-events#866908" xr:uid="{CCA820B3-DBCC-4792-82D0-3DF0B01DE62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I x s W V R O 4 0 m n A A A A 9 g A A A B I A H A B D b 2 5 m a W c v U G F j a 2 F n Z S 5 4 b W w g o h g A K K A U A A A A A A A A A A A A A A A A A A A A A A A A A A A A h Y + 9 D o I w H M R f h X S n H 2 C i k j 9 l c H G Q x G h i X J t a o R G K K c X y b g 4 + k q 8 g R l E 3 x 7 v 7 X X J 3 v 9 4 g 6 + s q u C j b 6 s a k i G G K A m V k c 9 C m S F H n j u E M Z R z W Q p 5 E o Y I B N m 3 S t z p F p X P n h B D v P f Y x b m x B I k o Z 2 e e r r S x V L U J t W i e M V O j T O v x v I Q 6 7 1 x g e Y R Z P M J v O M Q U y m p B r 8 w W i Y e 8 z / T F h 0 V W u s 4 q X N l x u g I w S y P s D f w B Q S w M E F A A C A A g A a I x s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i M b F k o i k e 4 D g A A A B E A A A A T A B w A R m 9 y b X V s Y X M v U 2 V j d G l v b j E u b S C i G A A o o B Q A A A A A A A A A A A A A A A A A A A A A A A A A A A A r T k 0 u y c z P U w i G 0 I b W A F B L A Q I t A B Q A A g A I A G i M b F l U T u N J p w A A A P Y A A A A S A A A A A A A A A A A A A A A A A A A A A A B D b 2 5 m a W c v U G F j a 2 F n Z S 5 4 b W x Q S w E C L Q A U A A I A C A B o j G x Z D 8 r p q 6 Q A A A D p A A A A E w A A A A A A A A A A A A A A A A D z A A A A W 0 N v b n R l b n R f V H l w Z X N d L n h t b F B L A Q I t A B Q A A g A I A G i M b F k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l r l z B W m D V Q L r 5 4 0 3 Q o S H Q A A A A A A I A A A A A A A N m A A D A A A A A E A A A A M 4 + P o O N T 2 2 D 1 Z l h V H z A t V 0 A A A A A B I A A A K A A A A A Q A A A A K / m M e X 3 X 2 O k D s w p u O l b l E V A A A A C V j 4 G 0 0 I o 1 + T 0 I I O C C A g s 3 y J 1 C o v N V v 6 V M 8 e / R Q E n b 4 H T U H B 2 U K C m 0 u m M 8 O w K e k 7 4 N u + 2 u 7 m P P w t 7 i / U t L m M D M Q 4 a 8 X b z R 5 H Q W x 1 4 g g Y k O e B Q A A A A B X K D 7 0 P L 1 1 l i N t q S e q w u J i J / H z Q = = < / D a t a M a s h u p > 
</file>

<file path=customXml/itemProps1.xml><?xml version="1.0" encoding="utf-8"?>
<ds:datastoreItem xmlns:ds="http://schemas.openxmlformats.org/officeDocument/2006/customXml" ds:itemID="{74CE9571-6004-482A-9DB0-8D39D9AB1A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HOTELI -skupovi 2025.</vt:lpstr>
      <vt:lpstr>AGENCIJE-Skupovi 2025.</vt:lpstr>
      <vt:lpstr>TZ</vt:lpstr>
      <vt:lpstr>'AGENCIJE-Skupovi 2025.'!Print_Area</vt:lpstr>
      <vt:lpstr>'HOTELI -skupovi 2025.'!Print_Area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</dc:creator>
  <cp:lastModifiedBy>Mirjana Resner</cp:lastModifiedBy>
  <cp:lastPrinted>2024-09-20T09:21:57Z</cp:lastPrinted>
  <dcterms:created xsi:type="dcterms:W3CDTF">2012-10-17T09:13:32Z</dcterms:created>
  <dcterms:modified xsi:type="dcterms:W3CDTF">2025-11-04T10:12:24Z</dcterms:modified>
</cp:coreProperties>
</file>